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45" windowWidth="21075" windowHeight="100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7" i="1"/>
  <c r="H17"/>
  <c r="H36" s="1"/>
  <c r="F17"/>
  <c r="L36" l="1"/>
  <c r="F36"/>
</calcChain>
</file>

<file path=xl/sharedStrings.xml><?xml version="1.0" encoding="utf-8"?>
<sst xmlns="http://schemas.openxmlformats.org/spreadsheetml/2006/main" count="82" uniqueCount="54">
  <si>
    <t>На №01-03/1778/1342 від 23.08.2018</t>
  </si>
  <si>
    <t xml:space="preserve">                                                                                                                                                                                                        Додаток</t>
  </si>
  <si>
    <t>до наказу МОЗ України</t>
  </si>
  <si>
    <t>від  25.07.2017 №848</t>
  </si>
  <si>
    <t>ІНФОРМАЦІЯ</t>
  </si>
  <si>
    <t>про надходження і використання благодійних пожертв від фізичних та юридичних осіб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</si>
  <si>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</si>
  <si>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</si>
  <si>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закладом охорони здоров'я
від фізичних та юридичних осіб
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</si>
  <si>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</si>
  <si>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</si>
  <si>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</si>
  <si>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благодій- них пожертв, тис. грн.</t>
  </si>
  <si>
    <t xml:space="preserve">
Використання закладом охорони здоров'я благодійних пожертв, отриманих у грошовій та натуральній
(товари і послуги) формі
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</si>
  <si>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</si>
  <si>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</si>
  <si>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</si>
  <si>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>Залишок невикористаних грошових коштів, товарів та послуг на кінець звітного періоду, тис. грн.</t>
  </si>
  <si>
    <t>І квартал</t>
  </si>
  <si>
    <t>Всього за І квартал</t>
  </si>
  <si>
    <t>Всього за рік</t>
  </si>
  <si>
    <t>х</t>
  </si>
  <si>
    <t>ІІ квартал</t>
  </si>
  <si>
    <t>Всього за ІІ квартал</t>
  </si>
  <si>
    <t>ІІІ квартал</t>
  </si>
  <si>
    <t>Всього за ІІІ квартал</t>
  </si>
  <si>
    <t>ІV квартал</t>
  </si>
  <si>
    <t>Всього за ІV квартал</t>
  </si>
  <si>
    <t>Головний бухгалтер</t>
  </si>
  <si>
    <t>лікарські засоби</t>
  </si>
  <si>
    <t>О. МЕЛЬНИК</t>
  </si>
  <si>
    <t>БО "Благодійний фонд молодіжної ініціативи "Надія"</t>
  </si>
  <si>
    <t>Вироби медичного призначення</t>
  </si>
  <si>
    <t>ТОВ "Гленмарк Україна"</t>
  </si>
  <si>
    <t>ТОВ "Гледфарм ЛТД"</t>
  </si>
  <si>
    <t>ТОВ ВКФ "ВІСА"</t>
  </si>
  <si>
    <t>ТОВ-фірма "Тетрамед"</t>
  </si>
  <si>
    <t>ФОП Криштальян М.В.</t>
  </si>
  <si>
    <t>Аналізатор імунофлуоресцентний LS-1100</t>
  </si>
  <si>
    <t>БО "Міжнародний благодійний фонд СОЦІАЛЬНИЙ ЗАХИСТ"</t>
  </si>
  <si>
    <t>Комп'ютерне обладнання (системний блок, моноблок)</t>
  </si>
  <si>
    <t>ТОВ "Діамеб трейд"</t>
  </si>
  <si>
    <t>Аналізатор біохімічний ACCENT MC240 в комплекті (ВС7-3А003889)</t>
  </si>
  <si>
    <t>БО "Благодійний фонд "ФАРМАЦІЯ"</t>
  </si>
  <si>
    <t>БО "Благодійний фонд "РУЄВИТ - Україна"</t>
  </si>
  <si>
    <t>Медичне обладнання (офтальмологічне)</t>
  </si>
  <si>
    <t>ТОВ "ЗДРАВО"</t>
  </si>
  <si>
    <t>Директор</t>
  </si>
  <si>
    <t>О. ШРАМ</t>
  </si>
  <si>
    <t>Апарат штучної вентиляції легень Yuwell YH-830 з трубкою та інтерфейсами для пацієнта для дорослих та дітей, з розхідними матеріалами (1 набір-2 коробки)</t>
  </si>
  <si>
    <t>Всесвітня організація охорони здоров'я (ВООЗ) Європейське регіональне бюро</t>
  </si>
  <si>
    <t>Монітор пацієнта Dash 4000</t>
  </si>
  <si>
    <t xml:space="preserve">                КНП «ЦПМСД «Центральний» РМР  за 2025 рік </t>
  </si>
  <si>
    <t>№01-02/                     від 01.01.2026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</si>
</sst>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6" fillId="0" borderId="4" xfId="0" applyFont="1" applyBorder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2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/>
    <xf numFmtId="164" fontId="2" fillId="0" borderId="2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0" fontId="0" fillId="0" borderId="0" xfId="0" applyFont="1"/>
    <xf numFmtId="0" fontId="7" fillId="0" borderId="4" xfId="0" applyFont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R41"/>
  <sheetViews>
    <sheetView tabSelected="1" topLeftCell="A31" workbookViewId="0">
      <selection activeCell="B13" sqref="B13:Q13"/>
    </sheetView>
  </sheetViews>
  <sheetFormatPr defaultRowHeight="15"/>
  <cols>
    <col min="3" max="3" width="13" customWidth="1"/>
    <col min="4" max="4" width="18.85546875" customWidth="1"/>
    <col min="5" max="5" width="13.5703125" customWidth="1"/>
    <col min="6" max="6" width="15.7109375" customWidth="1"/>
    <col min="7" max="7" width="26" customWidth="1"/>
    <col min="8" max="8" width="12.28515625" customWidth="1"/>
    <col min="9" max="9" width="16.140625" customWidth="1"/>
    <col min="11" max="11" width="17.85546875" customWidth="1"/>
    <col min="13" max="13" width="19.85546875" customWidth="1"/>
  </cols>
  <sheetData>
    <row r="2" spans="2:18">
      <c r="O2" s="22" t="s">
        <v>1</v>
      </c>
      <c r="P2" s="22"/>
      <c r="Q2" s="22"/>
      <c r="R2" s="22"/>
    </row>
    <row r="3" spans="2:18">
      <c r="O3" s="4"/>
      <c r="P3" s="4"/>
      <c r="Q3" s="4"/>
      <c r="R3" s="3" t="s">
        <v>2</v>
      </c>
    </row>
    <row r="4" spans="2:18">
      <c r="P4" s="3"/>
      <c r="R4" s="3" t="s">
        <v>3</v>
      </c>
    </row>
    <row r="6" spans="2:18">
      <c r="C6" s="1" t="s">
        <v>0</v>
      </c>
    </row>
    <row r="7" spans="2:18">
      <c r="C7" s="2" t="s">
        <v>53</v>
      </c>
    </row>
    <row r="11" spans="2:18" ht="18.75">
      <c r="I11" s="5" t="s">
        <v>4</v>
      </c>
    </row>
    <row r="12" spans="2:18" ht="15" customHeight="1">
      <c r="B12" s="23" t="s">
        <v>5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</row>
    <row r="13" spans="2:18" ht="18.75" customHeight="1">
      <c r="B13" s="24" t="s">
        <v>52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5" spans="2:18" ht="162" customHeight="1">
      <c r="C15" s="25" t="s">
        <v>6</v>
      </c>
      <c r="D15" s="27" t="s">
        <v>7</v>
      </c>
      <c r="E15" s="29" t="s">
        <v>8</v>
      </c>
      <c r="F15" s="30"/>
      <c r="G15" s="31"/>
      <c r="H15" s="27" t="s">
        <v>12</v>
      </c>
      <c r="I15" s="29" t="s">
        <v>13</v>
      </c>
      <c r="J15" s="30"/>
      <c r="K15" s="30"/>
      <c r="L15" s="31"/>
      <c r="M15" s="27" t="s">
        <v>17</v>
      </c>
    </row>
    <row r="16" spans="2:18" ht="107.25" customHeight="1">
      <c r="C16" s="26"/>
      <c r="D16" s="28"/>
      <c r="E16" s="8" t="s">
        <v>9</v>
      </c>
      <c r="F16" s="9" t="s">
        <v>10</v>
      </c>
      <c r="G16" s="8" t="s">
        <v>11</v>
      </c>
      <c r="H16" s="28"/>
      <c r="I16" s="8" t="s">
        <v>14</v>
      </c>
      <c r="J16" s="8" t="s">
        <v>15</v>
      </c>
      <c r="K16" s="8" t="s">
        <v>16</v>
      </c>
      <c r="L16" s="8" t="s">
        <v>15</v>
      </c>
      <c r="M16" s="28"/>
    </row>
    <row r="17" spans="3:13" ht="28.5">
      <c r="C17" s="7" t="s">
        <v>18</v>
      </c>
      <c r="D17" s="10" t="s">
        <v>19</v>
      </c>
      <c r="E17" s="12"/>
      <c r="F17" s="15">
        <f>F18+F19+F20</f>
        <v>605.4</v>
      </c>
      <c r="G17" s="12"/>
      <c r="H17" s="15">
        <f>H18+H19+H20</f>
        <v>605.4</v>
      </c>
      <c r="I17" s="12"/>
      <c r="J17" s="12"/>
      <c r="K17" s="12"/>
      <c r="L17" s="15">
        <f>L18+L19+L20</f>
        <v>605.4</v>
      </c>
      <c r="M17" s="12"/>
    </row>
    <row r="18" spans="3:13" ht="45">
      <c r="C18" s="7"/>
      <c r="D18" s="17" t="s">
        <v>31</v>
      </c>
      <c r="E18" s="12"/>
      <c r="F18" s="15">
        <v>385.7</v>
      </c>
      <c r="G18" s="12" t="s">
        <v>32</v>
      </c>
      <c r="H18" s="15">
        <v>385.7</v>
      </c>
      <c r="I18" s="12"/>
      <c r="J18" s="12"/>
      <c r="K18" s="12" t="s">
        <v>32</v>
      </c>
      <c r="L18" s="15">
        <v>385.7</v>
      </c>
      <c r="M18" s="12"/>
    </row>
    <row r="19" spans="3:13" ht="30">
      <c r="C19" s="7"/>
      <c r="D19" s="17" t="s">
        <v>33</v>
      </c>
      <c r="E19" s="12"/>
      <c r="F19" s="15">
        <v>129.19999999999999</v>
      </c>
      <c r="G19" s="12" t="s">
        <v>29</v>
      </c>
      <c r="H19" s="15">
        <v>129.19999999999999</v>
      </c>
      <c r="I19" s="12"/>
      <c r="J19" s="12"/>
      <c r="K19" s="12" t="s">
        <v>29</v>
      </c>
      <c r="L19" s="15">
        <v>129.19999999999999</v>
      </c>
      <c r="M19" s="12"/>
    </row>
    <row r="20" spans="3:13" ht="30">
      <c r="C20" s="7"/>
      <c r="D20" s="11" t="s">
        <v>34</v>
      </c>
      <c r="E20" s="12"/>
      <c r="F20" s="15">
        <v>90.5</v>
      </c>
      <c r="G20" s="12" t="s">
        <v>29</v>
      </c>
      <c r="H20" s="15">
        <v>90.5</v>
      </c>
      <c r="I20" s="12"/>
      <c r="J20" s="12"/>
      <c r="K20" s="12" t="s">
        <v>29</v>
      </c>
      <c r="L20" s="15">
        <v>90.5</v>
      </c>
      <c r="M20" s="12"/>
    </row>
    <row r="21" spans="3:13" ht="28.5">
      <c r="C21" s="7" t="s">
        <v>22</v>
      </c>
      <c r="D21" s="10" t="s">
        <v>23</v>
      </c>
      <c r="E21" s="12"/>
      <c r="F21" s="15">
        <v>115</v>
      </c>
      <c r="G21" s="12"/>
      <c r="H21" s="15">
        <v>115</v>
      </c>
      <c r="I21" s="12"/>
      <c r="J21" s="12">
        <v>0</v>
      </c>
      <c r="K21" s="12"/>
      <c r="L21" s="15">
        <v>115</v>
      </c>
      <c r="M21" s="12"/>
    </row>
    <row r="22" spans="3:13" ht="30">
      <c r="C22" s="7"/>
      <c r="D22" s="11" t="s">
        <v>34</v>
      </c>
      <c r="E22" s="12"/>
      <c r="F22" s="15">
        <v>13.1</v>
      </c>
      <c r="G22" s="12" t="s">
        <v>29</v>
      </c>
      <c r="H22" s="15">
        <v>13.1</v>
      </c>
      <c r="I22" s="12"/>
      <c r="J22" s="12">
        <v>0</v>
      </c>
      <c r="K22" s="12" t="s">
        <v>29</v>
      </c>
      <c r="L22" s="15">
        <v>13.1</v>
      </c>
      <c r="M22" s="12"/>
    </row>
    <row r="23" spans="3:13" s="20" customFormat="1" ht="15.75">
      <c r="C23" s="21"/>
      <c r="D23" s="17" t="s">
        <v>35</v>
      </c>
      <c r="E23" s="12"/>
      <c r="F23" s="15">
        <v>13</v>
      </c>
      <c r="G23" s="12" t="s">
        <v>29</v>
      </c>
      <c r="H23" s="15">
        <v>13</v>
      </c>
      <c r="I23" s="12"/>
      <c r="J23" s="12">
        <v>0</v>
      </c>
      <c r="K23" s="12" t="s">
        <v>29</v>
      </c>
      <c r="L23" s="15">
        <v>13</v>
      </c>
      <c r="M23" s="12"/>
    </row>
    <row r="24" spans="3:13" s="20" customFormat="1" ht="30">
      <c r="C24" s="21"/>
      <c r="D24" s="17" t="s">
        <v>36</v>
      </c>
      <c r="E24" s="12"/>
      <c r="F24" s="15">
        <v>7.8</v>
      </c>
      <c r="G24" s="12" t="s">
        <v>29</v>
      </c>
      <c r="H24" s="15">
        <v>7.8</v>
      </c>
      <c r="I24" s="12"/>
      <c r="J24" s="12">
        <v>0</v>
      </c>
      <c r="K24" s="12" t="s">
        <v>29</v>
      </c>
      <c r="L24" s="15">
        <v>7.8</v>
      </c>
      <c r="M24" s="12"/>
    </row>
    <row r="25" spans="3:13" s="20" customFormat="1" ht="45">
      <c r="C25" s="21"/>
      <c r="D25" s="17" t="s">
        <v>37</v>
      </c>
      <c r="E25" s="12"/>
      <c r="F25" s="15">
        <v>71.5</v>
      </c>
      <c r="G25" s="12" t="s">
        <v>38</v>
      </c>
      <c r="H25" s="15">
        <v>71.5</v>
      </c>
      <c r="I25" s="12"/>
      <c r="J25" s="12">
        <v>0</v>
      </c>
      <c r="K25" s="12" t="s">
        <v>38</v>
      </c>
      <c r="L25" s="15">
        <v>71.5</v>
      </c>
      <c r="M25" s="12"/>
    </row>
    <row r="26" spans="3:13" s="20" customFormat="1" ht="60">
      <c r="C26" s="21"/>
      <c r="D26" s="17" t="s">
        <v>39</v>
      </c>
      <c r="E26" s="12"/>
      <c r="F26" s="15">
        <v>9.6</v>
      </c>
      <c r="G26" s="12" t="s">
        <v>40</v>
      </c>
      <c r="H26" s="15">
        <v>9.6</v>
      </c>
      <c r="I26" s="12"/>
      <c r="J26" s="12">
        <v>0</v>
      </c>
      <c r="K26" s="12" t="s">
        <v>40</v>
      </c>
      <c r="L26" s="15">
        <v>9.6</v>
      </c>
      <c r="M26" s="12"/>
    </row>
    <row r="27" spans="3:13" ht="28.5">
      <c r="C27" s="7" t="s">
        <v>24</v>
      </c>
      <c r="D27" s="10" t="s">
        <v>25</v>
      </c>
      <c r="E27" s="12"/>
      <c r="F27" s="15">
        <v>1568.4</v>
      </c>
      <c r="G27" s="12"/>
      <c r="H27" s="15">
        <v>1568.4</v>
      </c>
      <c r="I27" s="12"/>
      <c r="J27" s="12">
        <v>1568.4</v>
      </c>
      <c r="K27" s="12"/>
      <c r="L27" s="15">
        <v>1568.4</v>
      </c>
      <c r="M27" s="12"/>
    </row>
    <row r="28" spans="3:13" ht="75">
      <c r="C28" s="7"/>
      <c r="D28" s="6" t="s">
        <v>41</v>
      </c>
      <c r="E28" s="12"/>
      <c r="F28" s="15">
        <v>1382.5</v>
      </c>
      <c r="G28" s="12" t="s">
        <v>42</v>
      </c>
      <c r="H28" s="15">
        <v>1382.5</v>
      </c>
      <c r="I28" s="12"/>
      <c r="J28" s="12">
        <v>0</v>
      </c>
      <c r="K28" s="12" t="s">
        <v>42</v>
      </c>
      <c r="L28" s="15">
        <v>1382.5</v>
      </c>
      <c r="M28" s="12"/>
    </row>
    <row r="29" spans="3:13" ht="45">
      <c r="C29" s="7"/>
      <c r="D29" s="6" t="s">
        <v>43</v>
      </c>
      <c r="E29" s="12"/>
      <c r="F29" s="15">
        <v>159.4</v>
      </c>
      <c r="G29" s="12" t="s">
        <v>29</v>
      </c>
      <c r="H29" s="15">
        <v>159.4</v>
      </c>
      <c r="I29" s="12"/>
      <c r="J29" s="12">
        <v>0</v>
      </c>
      <c r="K29" s="12" t="s">
        <v>29</v>
      </c>
      <c r="L29" s="15">
        <v>159.4</v>
      </c>
      <c r="M29" s="12"/>
    </row>
    <row r="30" spans="3:13" ht="45">
      <c r="C30" s="7"/>
      <c r="D30" s="6" t="s">
        <v>44</v>
      </c>
      <c r="E30" s="12"/>
      <c r="F30" s="15">
        <v>1</v>
      </c>
      <c r="G30" s="12" t="s">
        <v>45</v>
      </c>
      <c r="H30" s="15">
        <v>1</v>
      </c>
      <c r="I30" s="12"/>
      <c r="J30" s="12">
        <v>0</v>
      </c>
      <c r="K30" s="12" t="s">
        <v>45</v>
      </c>
      <c r="L30" s="15">
        <v>1</v>
      </c>
      <c r="M30" s="12"/>
    </row>
    <row r="31" spans="3:13" ht="15.75">
      <c r="C31" s="7"/>
      <c r="D31" s="6" t="s">
        <v>46</v>
      </c>
      <c r="E31" s="12"/>
      <c r="F31" s="15">
        <v>25.5</v>
      </c>
      <c r="G31" s="12" t="s">
        <v>29</v>
      </c>
      <c r="H31" s="15">
        <v>25.5</v>
      </c>
      <c r="I31" s="12"/>
      <c r="J31" s="12">
        <v>25.5</v>
      </c>
      <c r="K31" s="12" t="s">
        <v>29</v>
      </c>
      <c r="L31" s="15">
        <v>25.5</v>
      </c>
      <c r="M31" s="12"/>
    </row>
    <row r="32" spans="3:13" ht="28.5">
      <c r="C32" s="18" t="s">
        <v>26</v>
      </c>
      <c r="D32" s="10" t="s">
        <v>27</v>
      </c>
      <c r="E32" s="12"/>
      <c r="F32" s="15">
        <v>273.3</v>
      </c>
      <c r="G32" s="12"/>
      <c r="H32" s="15">
        <v>273.3</v>
      </c>
      <c r="I32" s="12"/>
      <c r="J32" s="12">
        <v>273.3</v>
      </c>
      <c r="K32" s="12"/>
      <c r="L32" s="15">
        <v>273.3</v>
      </c>
      <c r="M32" s="12"/>
    </row>
    <row r="33" spans="3:13" ht="150">
      <c r="C33" s="18"/>
      <c r="D33" s="6" t="s">
        <v>50</v>
      </c>
      <c r="E33" s="12"/>
      <c r="F33" s="15">
        <v>263.5</v>
      </c>
      <c r="G33" s="12" t="s">
        <v>49</v>
      </c>
      <c r="H33" s="15">
        <v>263.5</v>
      </c>
      <c r="I33" s="12"/>
      <c r="J33" s="12">
        <v>263.5</v>
      </c>
      <c r="K33" s="12" t="s">
        <v>49</v>
      </c>
      <c r="L33" s="15">
        <v>263.5</v>
      </c>
      <c r="M33" s="12"/>
    </row>
    <row r="34" spans="3:13" ht="60">
      <c r="C34" s="18"/>
      <c r="D34" s="17" t="s">
        <v>39</v>
      </c>
      <c r="E34" s="12"/>
      <c r="F34" s="15">
        <v>5.5</v>
      </c>
      <c r="G34" s="12" t="s">
        <v>51</v>
      </c>
      <c r="H34" s="15">
        <v>5.5</v>
      </c>
      <c r="I34" s="12"/>
      <c r="J34" s="12">
        <v>5.5</v>
      </c>
      <c r="K34" s="12" t="s">
        <v>51</v>
      </c>
      <c r="L34" s="15">
        <v>5.5</v>
      </c>
      <c r="M34" s="12"/>
    </row>
    <row r="35" spans="3:13" ht="30">
      <c r="C35" s="18"/>
      <c r="D35" s="11" t="s">
        <v>34</v>
      </c>
      <c r="E35" s="12"/>
      <c r="F35" s="15">
        <v>4.3</v>
      </c>
      <c r="G35" s="12" t="s">
        <v>29</v>
      </c>
      <c r="H35" s="15">
        <v>4.3</v>
      </c>
      <c r="I35" s="12"/>
      <c r="J35" s="12">
        <v>4.3</v>
      </c>
      <c r="K35" s="12" t="s">
        <v>29</v>
      </c>
      <c r="L35" s="15">
        <v>4.3</v>
      </c>
      <c r="M35" s="12"/>
    </row>
    <row r="36" spans="3:13" ht="28.5">
      <c r="C36" s="10" t="s">
        <v>20</v>
      </c>
      <c r="D36" s="6"/>
      <c r="E36" s="6">
        <v>0</v>
      </c>
      <c r="F36" s="19">
        <f>F17+F21+F27+F32</f>
        <v>2562.1000000000004</v>
      </c>
      <c r="G36" s="6" t="s">
        <v>21</v>
      </c>
      <c r="H36" s="19">
        <f>H17+H21+H27+H32</f>
        <v>2562.1000000000004</v>
      </c>
      <c r="I36" s="6" t="s">
        <v>21</v>
      </c>
      <c r="J36" s="6">
        <v>0</v>
      </c>
      <c r="K36" s="6" t="s">
        <v>21</v>
      </c>
      <c r="L36" s="19">
        <f>L17+L21+L27+L32</f>
        <v>2562.1000000000004</v>
      </c>
      <c r="M36" s="16"/>
    </row>
    <row r="37" spans="3:13"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9" spans="3:13" ht="18.75">
      <c r="D39" s="14" t="s">
        <v>47</v>
      </c>
      <c r="K39" s="14" t="s">
        <v>48</v>
      </c>
    </row>
    <row r="40" spans="3:13" ht="18.75">
      <c r="K40" s="14"/>
    </row>
    <row r="41" spans="3:13" ht="18.75">
      <c r="D41" s="14" t="s">
        <v>28</v>
      </c>
      <c r="K41" s="14" t="s">
        <v>30</v>
      </c>
    </row>
  </sheetData>
  <mergeCells count="9">
    <mergeCell ref="O2:R2"/>
    <mergeCell ref="B12:Q12"/>
    <mergeCell ref="B13:Q13"/>
    <mergeCell ref="C15:C16"/>
    <mergeCell ref="D15:D16"/>
    <mergeCell ref="E15:G15"/>
    <mergeCell ref="H15:H16"/>
    <mergeCell ref="I15:L15"/>
    <mergeCell ref="M15:M16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2026-01-01T08:41:11Z</cp:lastPrinted>
  <dcterms:created xsi:type="dcterms:W3CDTF">2019-10-11T09:06:07Z</dcterms:created>
  <dcterms:modified xsi:type="dcterms:W3CDTF">2026-01-01T08:41:45Z</dcterms:modified>
</cp:coreProperties>
</file>